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48" i="1" l="1"/>
</calcChain>
</file>

<file path=xl/sharedStrings.xml><?xml version="1.0" encoding="utf-8"?>
<sst xmlns="http://schemas.openxmlformats.org/spreadsheetml/2006/main" count="123" uniqueCount="66">
  <si>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</si>
  <si>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</si>
  <si>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</si>
  <si>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</si>
  <si>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</si>
  <si>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</si>
  <si>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</si>
  <si>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</si>
  <si>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ŽITNJAK_x000D_
I. PETRUŠEVEC 1_x000D_
ZAGREB_x000D_
Tel: +385(1)2408497   Fax: +385(1)2408497_x000D_
OIB: 00733311237_x000D_
Mail: os.zitnjak.041@gmail.com_x000D_
IBAN: HR7824020061100939894</t>
  </si>
  <si>
    <t>Isplata Sredstava Za Razdoblje: 01.08.2026 Do 31.08.2026</t>
  </si>
  <si>
    <t>HP-HRVATSKA POŠTA D.D.</t>
  </si>
  <si>
    <t>87311810356</t>
  </si>
  <si>
    <t>10000 ZAGREB</t>
  </si>
  <si>
    <t>USLUGE TELEFONA, POŠTE I PRIJEVOZA</t>
  </si>
  <si>
    <t>OSNOVNA ŠKOLA ŽITNJAK</t>
  </si>
  <si>
    <t>Ukupno:</t>
  </si>
  <si>
    <t>FINA</t>
  </si>
  <si>
    <t>85821130368</t>
  </si>
  <si>
    <t>BANKARSKE USLUGE I USLUGE PLATNOG PROMETA</t>
  </si>
  <si>
    <t>ZAGREBAČKI HOLDING-ČISTOĆA</t>
  </si>
  <si>
    <t>85584865987</t>
  </si>
  <si>
    <t>KOMUNALNE USLUGE</t>
  </si>
  <si>
    <t>vodoopskrba i odvodnja</t>
  </si>
  <si>
    <t>83416546499</t>
  </si>
  <si>
    <t>Zagreb</t>
  </si>
  <si>
    <t>Hrvatski Telekom d.d.</t>
  </si>
  <si>
    <t>81793146560</t>
  </si>
  <si>
    <t>10135 Zagreb</t>
  </si>
  <si>
    <t>Tele2 d.o.o.</t>
  </si>
  <si>
    <t>70133616033</t>
  </si>
  <si>
    <t>10000 Zagreb</t>
  </si>
  <si>
    <t>GRAD ZAGREB GRADSKI URED ZA MJESNU SAMOUPRAVU, PROMET, KOMUNALNE POSLOVE, CIVILNU ZAŠTITU I SIGURNOS</t>
  </si>
  <si>
    <t>61817894937</t>
  </si>
  <si>
    <t>ZAGREB</t>
  </si>
  <si>
    <t>LIFT - MUČNJAK d.o.o.</t>
  </si>
  <si>
    <t>59925821437</t>
  </si>
  <si>
    <t>USLUGE TEKUĆEG I INVESTICIJSKOG ODRŽAVANJA</t>
  </si>
  <si>
    <t>OBORD D.O.O.</t>
  </si>
  <si>
    <t>38896786699</t>
  </si>
  <si>
    <t>OSTALE USLUGE</t>
  </si>
  <si>
    <t>NZZJZ</t>
  </si>
  <si>
    <t>33392005961</t>
  </si>
  <si>
    <t>ZDRAVSTVENE I VETERINARSKE USLUGE</t>
  </si>
  <si>
    <t>ŠKOLSKE NOVINE D.O.O.</t>
  </si>
  <si>
    <t>24796394086</t>
  </si>
  <si>
    <t>UREDSKI MATERIJAL I OSTALI MATERIJALNI RASHODI</t>
  </si>
  <si>
    <t>"ANTENA" SERVIS ZA ČIŠĆENJE, VL. FRANCIKA MILJANOV</t>
  </si>
  <si>
    <t>23189319415</t>
  </si>
  <si>
    <t>ERSTE&amp;STEIERMÄRKISCHE BANK d.d.</t>
  </si>
  <si>
    <t>23057039320</t>
  </si>
  <si>
    <t>51000 RIJEKA</t>
  </si>
  <si>
    <t>Mala tvornica software-a</t>
  </si>
  <si>
    <t>12555479457</t>
  </si>
  <si>
    <t>10040 Zagreb-Dubrava</t>
  </si>
  <si>
    <t>INTELEKTUALNE I OSOBNE USLUGE</t>
  </si>
  <si>
    <t>AKD-ZAŠTITA D.O.O.</t>
  </si>
  <si>
    <t>09253797076</t>
  </si>
  <si>
    <t>EURO ASAP TOURS D.O.O.</t>
  </si>
  <si>
    <t>04920370489</t>
  </si>
  <si>
    <t>NOVI INFORMATOR d.o.o.</t>
  </si>
  <si>
    <t>03492821167</t>
  </si>
  <si>
    <t>PLAĆE ZA REDOVAN RAD</t>
  </si>
  <si>
    <t>PLAĆE ZA PREKOVREMENI RAD</t>
  </si>
  <si>
    <t>DOPRINOSI ZA ZDRAVSTVENO OSIGURANJE</t>
  </si>
  <si>
    <t>NAKNADE ZA PRIJEVOZ, ZA RAD NA TERENU I ODVOJENI ŽIVOT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</si>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</sst>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3"/>
  <sheetViews>
    <sheetView tabSelected="1" topLeftCell="A34" zoomScaleNormal="100" workbookViewId="0">
      <selection activeCell="D47" sqref="D4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19.32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19.32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>
        <v>10000</v>
      </c>
      <c r="D9" s="18">
        <v>1.66</v>
      </c>
      <c r="E9" s="10">
        <v>3431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>
        <v>10000</v>
      </c>
      <c r="D11" s="18">
        <v>11.94</v>
      </c>
      <c r="E11" s="10">
        <v>3234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11.94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58.34</v>
      </c>
      <c r="E13" s="10">
        <v>3234</v>
      </c>
      <c r="F13" s="9" t="s">
        <v>21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58.34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80.78</v>
      </c>
      <c r="E15" s="10">
        <v>3231</v>
      </c>
      <c r="F15" s="9" t="s">
        <v>13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80.78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40.61</v>
      </c>
      <c r="E17" s="10">
        <v>3231</v>
      </c>
      <c r="F17" s="9" t="s">
        <v>13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40.61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33</v>
      </c>
      <c r="D19" s="18">
        <v>63.71</v>
      </c>
      <c r="E19" s="10">
        <v>3234</v>
      </c>
      <c r="F19" s="9" t="s">
        <v>21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63.71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30</v>
      </c>
      <c r="D21" s="18">
        <v>168.75</v>
      </c>
      <c r="E21" s="10">
        <v>3232</v>
      </c>
      <c r="F21" s="9" t="s">
        <v>36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168.75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>
        <v>10000</v>
      </c>
      <c r="D23" s="18">
        <v>1850</v>
      </c>
      <c r="E23" s="10">
        <v>3239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1850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24</v>
      </c>
      <c r="D25" s="18">
        <v>21.9</v>
      </c>
      <c r="E25" s="10">
        <v>3236</v>
      </c>
      <c r="F25" s="9" t="s">
        <v>42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21.9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12</v>
      </c>
      <c r="D27" s="18">
        <v>58</v>
      </c>
      <c r="E27" s="10">
        <v>3221</v>
      </c>
      <c r="F27" s="9" t="s">
        <v>45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58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30</v>
      </c>
      <c r="D29" s="18">
        <v>1875</v>
      </c>
      <c r="E29" s="10">
        <v>3234</v>
      </c>
      <c r="F29" s="9" t="s">
        <v>21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1875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91.64</v>
      </c>
      <c r="E31" s="10">
        <v>3431</v>
      </c>
      <c r="F31" s="9" t="s">
        <v>18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91.64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53</v>
      </c>
      <c r="D33" s="18">
        <v>49.78</v>
      </c>
      <c r="E33" s="10">
        <v>3237</v>
      </c>
      <c r="F33" s="9" t="s">
        <v>54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49.78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12</v>
      </c>
      <c r="D35" s="18">
        <v>55</v>
      </c>
      <c r="E35" s="10">
        <v>3239</v>
      </c>
      <c r="F35" s="9" t="s">
        <v>39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55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12</v>
      </c>
      <c r="D37" s="18">
        <v>280</v>
      </c>
      <c r="E37" s="10">
        <v>3231</v>
      </c>
      <c r="F37" s="9" t="s">
        <v>13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280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12</v>
      </c>
      <c r="D39" s="18">
        <v>80.63</v>
      </c>
      <c r="E39" s="10">
        <v>3221</v>
      </c>
      <c r="F39" s="9" t="s">
        <v>45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80.63</v>
      </c>
      <c r="E40" s="23"/>
      <c r="F40" s="25"/>
      <c r="G40" s="26"/>
    </row>
    <row r="41" spans="1:7" x14ac:dyDescent="0.25">
      <c r="A41" s="9"/>
      <c r="B41" s="14"/>
      <c r="C41" s="10"/>
      <c r="D41" s="18">
        <v>159082.92000000001</v>
      </c>
      <c r="E41" s="10">
        <v>3111</v>
      </c>
      <c r="F41" s="9" t="s">
        <v>61</v>
      </c>
      <c r="G41" s="27" t="s">
        <v>14</v>
      </c>
    </row>
    <row r="42" spans="1:7" x14ac:dyDescent="0.25">
      <c r="A42" s="9"/>
      <c r="B42" s="14"/>
      <c r="C42" s="10"/>
      <c r="D42" s="18">
        <v>635.5</v>
      </c>
      <c r="E42" s="10">
        <v>3113</v>
      </c>
      <c r="F42" s="9" t="s">
        <v>62</v>
      </c>
      <c r="G42" s="28" t="s">
        <v>14</v>
      </c>
    </row>
    <row r="43" spans="1:7" x14ac:dyDescent="0.25">
      <c r="A43" s="9"/>
      <c r="B43" s="14"/>
      <c r="C43" s="10"/>
      <c r="D43" s="18">
        <v>25962.82</v>
      </c>
      <c r="E43" s="10">
        <v>3132</v>
      </c>
      <c r="F43" s="9" t="s">
        <v>63</v>
      </c>
      <c r="G43" s="28" t="s">
        <v>14</v>
      </c>
    </row>
    <row r="44" spans="1:7" x14ac:dyDescent="0.25">
      <c r="A44" s="9"/>
      <c r="B44" s="14"/>
      <c r="C44" s="10"/>
      <c r="D44" s="18">
        <v>76.98</v>
      </c>
      <c r="E44" s="10">
        <v>3212</v>
      </c>
      <c r="F44" s="9" t="s">
        <v>64</v>
      </c>
      <c r="G44" s="28" t="s">
        <v>14</v>
      </c>
    </row>
    <row r="45" spans="1:7" x14ac:dyDescent="0.25">
      <c r="A45" s="9"/>
      <c r="B45" s="14"/>
      <c r="C45" s="10"/>
      <c r="D45" s="18">
        <v>615.26</v>
      </c>
      <c r="E45" s="10">
        <v>3221</v>
      </c>
      <c r="F45" s="9" t="s">
        <v>45</v>
      </c>
      <c r="G45" s="28" t="s">
        <v>14</v>
      </c>
    </row>
    <row r="46" spans="1:7" x14ac:dyDescent="0.25">
      <c r="A46" s="9"/>
      <c r="B46" s="14"/>
      <c r="C46" s="10"/>
      <c r="D46" s="18">
        <v>825.39</v>
      </c>
      <c r="E46" s="10">
        <v>3237</v>
      </c>
      <c r="F46" s="9" t="s">
        <v>54</v>
      </c>
      <c r="G46" s="28" t="s">
        <v>14</v>
      </c>
    </row>
    <row r="47" spans="1:7" ht="21" customHeight="1" thickBot="1" x14ac:dyDescent="0.3">
      <c r="A47" s="21" t="s">
        <v>15</v>
      </c>
      <c r="B47" s="22"/>
      <c r="C47" s="23"/>
      <c r="D47" s="24">
        <f>SUM(D41:D46)</f>
        <v>187198.87000000005</v>
      </c>
      <c r="E47" s="23"/>
      <c r="F47" s="25"/>
      <c r="G47" s="26"/>
    </row>
    <row r="48" spans="1:7" ht="15.75" thickBot="1" x14ac:dyDescent="0.3">
      <c r="A48" s="29" t="s">
        <v>65</v>
      </c>
      <c r="B48" s="30"/>
      <c r="C48" s="31"/>
      <c r="D48" s="32">
        <f>SUM(D8,D10,D12,D14,D16,D18,D20,D22,D24,D26,D28,D30,D32,D34,D36,D38,D40,D47)</f>
        <v>192005.93000000005</v>
      </c>
      <c r="E48" s="31"/>
      <c r="F48" s="33"/>
      <c r="G48" s="34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2026-09-17T06:24:36Z</dcterms:modified>
</cp:coreProperties>
</file>