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50" i="1" l="1"/>
</calcChain>
</file>

<file path=xl/sharedStrings.xml><?xml version="1.0" encoding="utf-8"?>
<sst xmlns="http://schemas.openxmlformats.org/spreadsheetml/2006/main" count="131" uniqueCount="76">
  <si>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</si>
  <si>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</si>
  <si>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</si>
  <si>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</si>
  <si>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</si>
  <si>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</si>
  <si>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</si>
  <si>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</si>
  <si>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ŽITNJAK_x000D_
I. PETRUŠEVEC 1_x000D_
ZAGREB_x000D_
Tel: +385(1)2408497   Fax: +385(1)2408497_x000D_
OIB: 00733311237_x000D_
Mail: os.zitnjak.041@gmail.com_x000D_
IBAN: HR7824020061100939894</t>
  </si>
  <si>
    <t>Isplata Sredstava Za Razdoblje: 01.04.2026 Do 30.04.2026</t>
  </si>
  <si>
    <t>HRVATSKA UDRUGA RAVNATELJA  OŠ</t>
  </si>
  <si>
    <t>97748123085</t>
  </si>
  <si>
    <t>ZAGREB</t>
  </si>
  <si>
    <t>STRUČNO USAVRŠAVANJE ZAPOSLENIKA</t>
  </si>
  <si>
    <t>OSNOVNA ŠKOLA ŽITNJAK</t>
  </si>
  <si>
    <t>Ukupno:</t>
  </si>
  <si>
    <t>IN REBUS d.o.o.</t>
  </si>
  <si>
    <t>91591564577</t>
  </si>
  <si>
    <t>10000 Zagreb</t>
  </si>
  <si>
    <t>RAČUNALNE USLUGE</t>
  </si>
  <si>
    <t>CAMMEO FRANŠIZA d.o.o.</t>
  </si>
  <si>
    <t>87479457713</t>
  </si>
  <si>
    <t>31000 Osijek</t>
  </si>
  <si>
    <t>USLUGE TELEFONA, POŠTE I PRIJEVOZA</t>
  </si>
  <si>
    <t>ZAGREBAČKI ELEKTRIČNI TRAMVAJ D.O.O.</t>
  </si>
  <si>
    <t>82031999604</t>
  </si>
  <si>
    <t>SUNČANA VURA d.o.o.</t>
  </si>
  <si>
    <t>81240702858</t>
  </si>
  <si>
    <t>BAUHAUS-ZAGREB, KOMANDITNO DRUŠTVO ZA TRGOVINU I USLUGE</t>
  </si>
  <si>
    <t>71642207963</t>
  </si>
  <si>
    <t>10090 ZAGREB</t>
  </si>
  <si>
    <t>MATERIJAL I DIJELOVI ZA TEKUĆE I INVESTICIJSKO ODRŽAVANJE</t>
  </si>
  <si>
    <t>Tele2 d.o.o.</t>
  </si>
  <si>
    <t>70133616033</t>
  </si>
  <si>
    <t>GRAD ZAGREB GRADSKI URED ZA MJESNU SAMOUPRAVU, PROMET, KOMUNALNE POSLOVE, CIVILNU ZAŠTITU I SIGURNOS</t>
  </si>
  <si>
    <t>61817894937</t>
  </si>
  <si>
    <t>KOMUNALNE USLUGE</t>
  </si>
  <si>
    <t>DUBROVNIK SUN  d.o.o.</t>
  </si>
  <si>
    <t>60174672203</t>
  </si>
  <si>
    <t>SLUŽBENA PUTOVANJA</t>
  </si>
  <si>
    <t>Znamen d.o.o</t>
  </si>
  <si>
    <t>46756708256</t>
  </si>
  <si>
    <t>UREDSKI MATERIJAL I OSTALI MATERIJALNI RASHODI</t>
  </si>
  <si>
    <t>HRVATSKI SAVEZ UČENIČKIH ZADRUGA</t>
  </si>
  <si>
    <t>45052309127</t>
  </si>
  <si>
    <t>zagreb</t>
  </si>
  <si>
    <t>DRUŠTVO ZA ZAŠTITU POMOĆ I PROUČAVANJE PTICA</t>
  </si>
  <si>
    <t>42040291627</t>
  </si>
  <si>
    <t>GORNJI DRAGANAC</t>
  </si>
  <si>
    <t>OSTALI NESPOMENUTI RASHODI POSLOVANJA</t>
  </si>
  <si>
    <t>NZZJZ</t>
  </si>
  <si>
    <t>33392005961</t>
  </si>
  <si>
    <t>Zagreb</t>
  </si>
  <si>
    <t>ZDRAVSTVENE I VETERINARSKE USLUGE</t>
  </si>
  <si>
    <t>INA, d.d.</t>
  </si>
  <si>
    <t>27759560625</t>
  </si>
  <si>
    <t>10020 ZAGREB</t>
  </si>
  <si>
    <t>ENERGIJA</t>
  </si>
  <si>
    <t>ERSTE&amp;STEIERMÄRKISCHE BANK d.d.</t>
  </si>
  <si>
    <t>23057039320</t>
  </si>
  <si>
    <t>51000 RIJEKA</t>
  </si>
  <si>
    <t>BANKARSKE USLUGE I USLUGE PLATNOG PROMETA</t>
  </si>
  <si>
    <t>Mala tvornica software-a</t>
  </si>
  <si>
    <t>12555479457</t>
  </si>
  <si>
    <t>10040 Zagreb-Dubrava</t>
  </si>
  <si>
    <t>INTELEKTUALNE I OSOBNE USLUGE</t>
  </si>
  <si>
    <t>IDA DIDACTA d.o.o.</t>
  </si>
  <si>
    <t>02059736476</t>
  </si>
  <si>
    <t>SITNI INVENTAR I AUTO GUME</t>
  </si>
  <si>
    <t>MULLER</t>
  </si>
  <si>
    <t>-</t>
  </si>
  <si>
    <t>REPREZENTACIJA</t>
  </si>
  <si>
    <t>PLAĆE ZA REDOVAN RAD</t>
  </si>
  <si>
    <t>OSTALI RASHODI ZA ZAPOSLENE</t>
  </si>
  <si>
    <t>NAKNADE ZA PRIJEVOZ, ZA RAD NA TERENU I ODVOJENI ŽIVOT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</si>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</sst>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0"/>
  <sheetViews>
    <sheetView tabSelected="1" topLeftCell="A52" zoomScaleNormal="100" workbookViewId="0">
      <selection activeCell="D48" sqref="D4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70</v>
      </c>
      <c r="E7" s="10">
        <v>3213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142.4</v>
      </c>
      <c r="E9" s="10">
        <v>3238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142.4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1758.2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1758.2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12</v>
      </c>
      <c r="D13" s="18">
        <v>11037.1</v>
      </c>
      <c r="E13" s="10">
        <v>3231</v>
      </c>
      <c r="F13" s="9" t="s">
        <v>23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11037.1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18</v>
      </c>
      <c r="D15" s="18">
        <v>2768</v>
      </c>
      <c r="E15" s="10">
        <v>3231</v>
      </c>
      <c r="F15" s="9" t="s">
        <v>23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2768</v>
      </c>
      <c r="E16" s="23"/>
      <c r="F16" s="25"/>
      <c r="G16" s="26"/>
    </row>
    <row r="17" spans="1:7" x14ac:dyDescent="0.25">
      <c r="A17" s="9" t="s">
        <v>28</v>
      </c>
      <c r="B17" s="14" t="s">
        <v>29</v>
      </c>
      <c r="C17" s="10" t="s">
        <v>30</v>
      </c>
      <c r="D17" s="18">
        <v>312.76</v>
      </c>
      <c r="E17" s="10">
        <v>3224</v>
      </c>
      <c r="F17" s="9" t="s">
        <v>31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312.76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18</v>
      </c>
      <c r="D19" s="18">
        <v>43.93</v>
      </c>
      <c r="E19" s="10">
        <v>3231</v>
      </c>
      <c r="F19" s="9" t="s">
        <v>23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43.93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12</v>
      </c>
      <c r="D21" s="18">
        <v>63.71</v>
      </c>
      <c r="E21" s="10">
        <v>3234</v>
      </c>
      <c r="F21" s="9" t="s">
        <v>36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63.71</v>
      </c>
      <c r="E22" s="23"/>
      <c r="F22" s="25"/>
      <c r="G22" s="26"/>
    </row>
    <row r="23" spans="1:7" x14ac:dyDescent="0.25">
      <c r="A23" s="9" t="s">
        <v>37</v>
      </c>
      <c r="B23" s="14" t="s">
        <v>38</v>
      </c>
      <c r="C23" s="10">
        <v>20000</v>
      </c>
      <c r="D23" s="18">
        <v>624.79999999999995</v>
      </c>
      <c r="E23" s="10">
        <v>3211</v>
      </c>
      <c r="F23" s="9" t="s">
        <v>39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624.79999999999995</v>
      </c>
      <c r="E24" s="23"/>
      <c r="F24" s="25"/>
      <c r="G24" s="26"/>
    </row>
    <row r="25" spans="1:7" x14ac:dyDescent="0.25">
      <c r="A25" s="9" t="s">
        <v>40</v>
      </c>
      <c r="B25" s="14" t="s">
        <v>41</v>
      </c>
      <c r="C25" s="10" t="s">
        <v>18</v>
      </c>
      <c r="D25" s="18">
        <v>157.5</v>
      </c>
      <c r="E25" s="10">
        <v>3221</v>
      </c>
      <c r="F25" s="9" t="s">
        <v>42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157.5</v>
      </c>
      <c r="E26" s="23"/>
      <c r="F26" s="25"/>
      <c r="G26" s="26"/>
    </row>
    <row r="27" spans="1:7" x14ac:dyDescent="0.25">
      <c r="A27" s="9" t="s">
        <v>43</v>
      </c>
      <c r="B27" s="14" t="s">
        <v>44</v>
      </c>
      <c r="C27" s="10" t="s">
        <v>45</v>
      </c>
      <c r="D27" s="18">
        <v>25</v>
      </c>
      <c r="E27" s="10">
        <v>3213</v>
      </c>
      <c r="F27" s="9" t="s">
        <v>13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25</v>
      </c>
      <c r="E28" s="23"/>
      <c r="F28" s="25"/>
      <c r="G28" s="26"/>
    </row>
    <row r="29" spans="1:7" x14ac:dyDescent="0.25">
      <c r="A29" s="9" t="s">
        <v>46</v>
      </c>
      <c r="B29" s="14" t="s">
        <v>47</v>
      </c>
      <c r="C29" s="10" t="s">
        <v>48</v>
      </c>
      <c r="D29" s="18">
        <v>200</v>
      </c>
      <c r="E29" s="10">
        <v>3299</v>
      </c>
      <c r="F29" s="9" t="s">
        <v>49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200</v>
      </c>
      <c r="E30" s="23"/>
      <c r="F30" s="25"/>
      <c r="G30" s="26"/>
    </row>
    <row r="31" spans="1:7" x14ac:dyDescent="0.25">
      <c r="A31" s="9" t="s">
        <v>50</v>
      </c>
      <c r="B31" s="14" t="s">
        <v>51</v>
      </c>
      <c r="C31" s="10" t="s">
        <v>52</v>
      </c>
      <c r="D31" s="18">
        <v>36.5</v>
      </c>
      <c r="E31" s="10">
        <v>3236</v>
      </c>
      <c r="F31" s="9" t="s">
        <v>53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36.5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56</v>
      </c>
      <c r="D33" s="18">
        <v>10126.450000000001</v>
      </c>
      <c r="E33" s="10">
        <v>3223</v>
      </c>
      <c r="F33" s="9" t="s">
        <v>57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10126.450000000001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60</v>
      </c>
      <c r="D35" s="18">
        <v>87.68</v>
      </c>
      <c r="E35" s="10">
        <v>3431</v>
      </c>
      <c r="F35" s="9" t="s">
        <v>61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87.68</v>
      </c>
      <c r="E36" s="23"/>
      <c r="F36" s="25"/>
      <c r="G36" s="26"/>
    </row>
    <row r="37" spans="1:7" x14ac:dyDescent="0.25">
      <c r="A37" s="9" t="s">
        <v>62</v>
      </c>
      <c r="B37" s="14" t="s">
        <v>63</v>
      </c>
      <c r="C37" s="10" t="s">
        <v>64</v>
      </c>
      <c r="D37" s="18">
        <v>49.78</v>
      </c>
      <c r="E37" s="10">
        <v>3237</v>
      </c>
      <c r="F37" s="9" t="s">
        <v>65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49.78</v>
      </c>
      <c r="E38" s="23"/>
      <c r="F38" s="25"/>
      <c r="G38" s="26"/>
    </row>
    <row r="39" spans="1:7" x14ac:dyDescent="0.25">
      <c r="A39" s="9" t="s">
        <v>66</v>
      </c>
      <c r="B39" s="14" t="s">
        <v>67</v>
      </c>
      <c r="C39" s="10" t="s">
        <v>18</v>
      </c>
      <c r="D39" s="18">
        <v>1235.5</v>
      </c>
      <c r="E39" s="10">
        <v>3225</v>
      </c>
      <c r="F39" s="9" t="s">
        <v>68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1235.5</v>
      </c>
      <c r="E40" s="23"/>
      <c r="F40" s="25"/>
      <c r="G40" s="26"/>
    </row>
    <row r="41" spans="1:7" x14ac:dyDescent="0.25">
      <c r="A41" s="9" t="s">
        <v>69</v>
      </c>
      <c r="B41" s="14" t="s">
        <v>70</v>
      </c>
      <c r="C41" s="10" t="s">
        <v>12</v>
      </c>
      <c r="D41" s="18">
        <v>27.65</v>
      </c>
      <c r="E41" s="10">
        <v>3293</v>
      </c>
      <c r="F41" s="9" t="s">
        <v>71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27.65</v>
      </c>
      <c r="E42" s="23"/>
      <c r="F42" s="25"/>
      <c r="G42" s="26"/>
    </row>
    <row r="43" spans="1:7" x14ac:dyDescent="0.25">
      <c r="A43" s="9"/>
      <c r="B43" s="14"/>
      <c r="C43" s="10"/>
      <c r="D43" s="18">
        <v>148789.1</v>
      </c>
      <c r="E43" s="10">
        <v>3111</v>
      </c>
      <c r="F43" s="9" t="s">
        <v>72</v>
      </c>
      <c r="G43" s="27" t="s">
        <v>14</v>
      </c>
    </row>
    <row r="44" spans="1:7" x14ac:dyDescent="0.25">
      <c r="A44" s="9"/>
      <c r="B44" s="14"/>
      <c r="C44" s="10"/>
      <c r="D44" s="18">
        <v>2300</v>
      </c>
      <c r="E44" s="10">
        <v>3121</v>
      </c>
      <c r="F44" s="9" t="s">
        <v>73</v>
      </c>
      <c r="G44" s="28" t="s">
        <v>14</v>
      </c>
    </row>
    <row r="45" spans="1:7" x14ac:dyDescent="0.25">
      <c r="A45" s="9"/>
      <c r="B45" s="14"/>
      <c r="C45" s="10"/>
      <c r="D45" s="18">
        <v>2772.57</v>
      </c>
      <c r="E45" s="10">
        <v>3212</v>
      </c>
      <c r="F45" s="9" t="s">
        <v>74</v>
      </c>
      <c r="G45" s="28" t="s">
        <v>14</v>
      </c>
    </row>
    <row r="46" spans="1:7" x14ac:dyDescent="0.25">
      <c r="A46" s="9"/>
      <c r="B46" s="14"/>
      <c r="C46" s="10"/>
      <c r="D46" s="18">
        <v>1302.69</v>
      </c>
      <c r="E46" s="10">
        <v>3221</v>
      </c>
      <c r="F46" s="9" t="s">
        <v>42</v>
      </c>
      <c r="G46" s="28" t="s">
        <v>14</v>
      </c>
    </row>
    <row r="47" spans="1:7" x14ac:dyDescent="0.25">
      <c r="A47" s="9"/>
      <c r="B47" s="14"/>
      <c r="C47" s="10"/>
      <c r="D47" s="18">
        <v>12915.73</v>
      </c>
      <c r="E47" s="10">
        <v>3231</v>
      </c>
      <c r="F47" s="9" t="s">
        <v>23</v>
      </c>
      <c r="G47" s="28" t="s">
        <v>14</v>
      </c>
    </row>
    <row r="48" spans="1:7" x14ac:dyDescent="0.25">
      <c r="A48" s="9"/>
      <c r="B48" s="14"/>
      <c r="C48" s="10"/>
      <c r="D48" s="18">
        <v>1179.1400000000001</v>
      </c>
      <c r="E48" s="10">
        <v>3237</v>
      </c>
      <c r="F48" s="9" t="s">
        <v>65</v>
      </c>
      <c r="G48" s="28" t="s">
        <v>14</v>
      </c>
    </row>
    <row r="49" spans="1:7" ht="21" customHeight="1" thickBot="1" x14ac:dyDescent="0.3">
      <c r="A49" s="21" t="s">
        <v>15</v>
      </c>
      <c r="B49" s="22"/>
      <c r="C49" s="23"/>
      <c r="D49" s="24">
        <f>SUM(D43:D48)</f>
        <v>169259.23000000004</v>
      </c>
      <c r="E49" s="23"/>
      <c r="F49" s="25"/>
      <c r="G49" s="26"/>
    </row>
    <row r="50" spans="1:7" ht="15.75" thickBot="1" x14ac:dyDescent="0.3">
      <c r="A50" s="29" t="s">
        <v>75</v>
      </c>
      <c r="B50" s="30"/>
      <c r="C50" s="31"/>
      <c r="D50" s="32">
        <f>SUM(D8,D10,D12,D14,D16,D18,D20,D22,D24,D26,D28,D30,D32,D34,D36,D38,D40,D42,D49)</f>
        <v>198026.19000000003</v>
      </c>
      <c r="E50" s="31"/>
      <c r="F50" s="33"/>
      <c r="G50" s="34"/>
    </row>
    <row r="51" spans="1:7" x14ac:dyDescent="0.25">
      <c r="A51" s="9"/>
      <c r="B51" s="14"/>
      <c r="C51" s="10"/>
      <c r="D51" s="18"/>
      <c r="E51" s="10"/>
      <c r="F51" s="9"/>
    </row>
    <row r="52" spans="1:7" x14ac:dyDescent="0.25">
      <c r="A52" s="9"/>
      <c r="B52" s="14"/>
      <c r="C52" s="10"/>
      <c r="D52" s="18"/>
      <c r="E52" s="10"/>
      <c r="F52" s="9"/>
    </row>
    <row r="53" spans="1:7" x14ac:dyDescent="0.25">
      <c r="A53" s="9"/>
      <c r="B53" s="14"/>
      <c r="C53" s="10"/>
      <c r="D53" s="18"/>
      <c r="E53" s="10"/>
      <c r="F53" s="9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</row>
    <row r="3988" spans="1:6" x14ac:dyDescent="0.25">
      <c r="A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dcterms:created xsi:type="dcterms:W3CDTF">2024-03-05T11:42:46Z</dcterms:created>
  <dcterms:modified xsi:type="dcterms:W3CDTF">2026-05-20T11:57:15Z</dcterms:modified>
</cp:coreProperties>
</file>