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9E857E3-08AC-4734-AD9F-F31CD9FC8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8" i="1" l="1"/>
</calcChain>
</file>

<file path=xl/sharedStrings.xml><?xml version="1.0" encoding="utf-8"?>
<sst xmlns="http://schemas.openxmlformats.org/spreadsheetml/2006/main" count="183" uniqueCount="98">
  <si>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</si>
  <si>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</si>
  <si>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</si>
  <si>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</si>
  <si>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</si>
  <si>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</si>
  <si>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</si>
  <si>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</si>
  <si>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</si>
  <si>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01.10.2025 Do 31.10.2025</t>
  </si>
  <si>
    <t>R-GLOBAL</t>
  </si>
  <si>
    <t>93152082975</t>
  </si>
  <si>
    <t>Zagreb</t>
  </si>
  <si>
    <t>Nema Konta Na Odabranoj Razini</t>
  </si>
  <si>
    <t>OSNOVNA ŠKOLA ŽITNJAK</t>
  </si>
  <si>
    <t>Ukupno:</t>
  </si>
  <si>
    <t>Tehnoinvest Zagreb d.o.o.</t>
  </si>
  <si>
    <t>90487555284</t>
  </si>
  <si>
    <t>Lučko</t>
  </si>
  <si>
    <t>MATERIJAL I DIJELOVI ZA TEKUĆE I INVESTICIJSKO ODRŽAVANJE</t>
  </si>
  <si>
    <t>LTS</t>
  </si>
  <si>
    <t>86167033664</t>
  </si>
  <si>
    <t>ZAGREB</t>
  </si>
  <si>
    <t>USLUGE TEKUĆEG I INVESTICIJSKOG ODRŽAVANJA</t>
  </si>
  <si>
    <t>FINA</t>
  </si>
  <si>
    <t>85821130368</t>
  </si>
  <si>
    <t>BANKARSKE USLUGE I USLUGE PLATNOG PROMETA</t>
  </si>
  <si>
    <t>vodoopskrba i odvodnja</t>
  </si>
  <si>
    <t>83416546499</t>
  </si>
  <si>
    <t>KOMUNALNE USLUGE</t>
  </si>
  <si>
    <t>Hrvatski Telekom d.d.</t>
  </si>
  <si>
    <t>81793146560</t>
  </si>
  <si>
    <t>10135 Zagreb</t>
  </si>
  <si>
    <t>USLUGE TELEFONA, POŠTE I PRIJEVOZA</t>
  </si>
  <si>
    <t>HRVATSKA ZAJEDNICA OSNOVNIH ŠKOLA</t>
  </si>
  <si>
    <t>78661516143</t>
  </si>
  <si>
    <t>STRUČNO USAVRŠAVANJE ZAPOSLENIKA</t>
  </si>
  <si>
    <t>SREĆKO TOURS d.o.o.</t>
  </si>
  <si>
    <t>74454217661</t>
  </si>
  <si>
    <t>10340 Luka, Vrbovec</t>
  </si>
  <si>
    <t>UREDSKI MATERIJAL I OSTALI MATERIJALNI RASHODI</t>
  </si>
  <si>
    <t>PUČKO OTVORENO UČILIŠTE PETAR ZRINSKI</t>
  </si>
  <si>
    <t>72126416187</t>
  </si>
  <si>
    <t>10000 ZAGREB</t>
  </si>
  <si>
    <t>Optimus Lab d.o.o.</t>
  </si>
  <si>
    <t>71981294715</t>
  </si>
  <si>
    <t xml:space="preserve"> Čakovec</t>
  </si>
  <si>
    <t>QUANT RESEARCH d.o.o.</t>
  </si>
  <si>
    <t>71189480415</t>
  </si>
  <si>
    <t>10000 Zagreb</t>
  </si>
  <si>
    <t>Tele2 d.o.o.</t>
  </si>
  <si>
    <t>70133616033</t>
  </si>
  <si>
    <t>LINEA - Studio za dizajn i tisak</t>
  </si>
  <si>
    <t>68452406484</t>
  </si>
  <si>
    <t>10 IVANIĆ GRAD</t>
  </si>
  <si>
    <t>HEP-OPSKRBA D.O.O.</t>
  </si>
  <si>
    <t>63073332379</t>
  </si>
  <si>
    <t>ENERGIJA</t>
  </si>
  <si>
    <t>TEHNO ZAGREB</t>
  </si>
  <si>
    <t>60557784734</t>
  </si>
  <si>
    <t>DUBROVNIK SUN  d.o.o.</t>
  </si>
  <si>
    <t>60174672203</t>
  </si>
  <si>
    <t>SLUŽBENA PUTOVANJA</t>
  </si>
  <si>
    <t>NZZJZ</t>
  </si>
  <si>
    <t>33392005961</t>
  </si>
  <si>
    <t>ZDRAVSTVENE I VETERINARSKE USLUGE</t>
  </si>
  <si>
    <t>PEČAT d.o.o.</t>
  </si>
  <si>
    <t>30586838651</t>
  </si>
  <si>
    <t>SITNI INVENTAR I AUTO GUME</t>
  </si>
  <si>
    <t>ZVONIMIR d.o.o.</t>
  </si>
  <si>
    <t>28719675137</t>
  </si>
  <si>
    <t>53220 Otočac</t>
  </si>
  <si>
    <t>ERSTE&amp;STEIERMÄRKISCHE BANK d.d.</t>
  </si>
  <si>
    <t>23057039320</t>
  </si>
  <si>
    <t>51000 RIJEKA</t>
  </si>
  <si>
    <t>Mala tvornica software-a</t>
  </si>
  <si>
    <t>12555479457</t>
  </si>
  <si>
    <t>10040 Zagreb-Dubrava</t>
  </si>
  <si>
    <t>AKD-ZAŠTITA D.O.O.</t>
  </si>
  <si>
    <t>09253797076</t>
  </si>
  <si>
    <t>OSTALE USLUGE</t>
  </si>
  <si>
    <t>Global Distri</t>
  </si>
  <si>
    <t>05743327409</t>
  </si>
  <si>
    <t>NOVI INFORMATOR d.o.o.</t>
  </si>
  <si>
    <t>03492821167</t>
  </si>
  <si>
    <t>ZVIBOR d.o.o.</t>
  </si>
  <si>
    <t>03454358063</t>
  </si>
  <si>
    <t xml:space="preserve"> ZAGREB</t>
  </si>
  <si>
    <t>GARAŽA KAPTOL ZAGREB</t>
  </si>
  <si>
    <t>.</t>
  </si>
  <si>
    <t>MARKET DANDY D.O.O.</t>
  </si>
  <si>
    <t>IVANJA REKA</t>
  </si>
  <si>
    <t>REPREZENTACIJA</t>
  </si>
  <si>
    <t>PLAĆE ZA REDOVAN RAD</t>
  </si>
  <si>
    <t>DOPRINOSI ZA ZDRAVSTVENO OSIGURANJE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</si>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</sst>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61" zoomScaleNormal="100" workbookViewId="0">
      <selection activeCell="C64" sqref="C6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237.16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237.16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120.62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120.62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79.64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79.64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>
        <v>10000</v>
      </c>
      <c r="D13" s="18">
        <v>66.36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12</v>
      </c>
      <c r="D15" s="18">
        <v>37.49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37.49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32</v>
      </c>
      <c r="D17" s="18">
        <v>100.02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100.02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22</v>
      </c>
      <c r="D19" s="18">
        <v>100</v>
      </c>
      <c r="E19" s="10">
        <v>3213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100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711.86</v>
      </c>
      <c r="E21" s="10">
        <v>3221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711.86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43</v>
      </c>
      <c r="D23" s="18">
        <v>647.98</v>
      </c>
      <c r="E23" s="10">
        <v>3213</v>
      </c>
      <c r="F23" s="9" t="s">
        <v>36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647.98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193.75</v>
      </c>
      <c r="E25" s="10">
        <v>3232</v>
      </c>
      <c r="F25" s="9" t="s">
        <v>23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193.75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240</v>
      </c>
      <c r="E27" s="10">
        <v>3213</v>
      </c>
      <c r="F27" s="9" t="s">
        <v>36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240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49</v>
      </c>
      <c r="D29" s="18">
        <v>42.74</v>
      </c>
      <c r="E29" s="10">
        <v>3231</v>
      </c>
      <c r="F29" s="9" t="s">
        <v>33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42.74</v>
      </c>
      <c r="E30" s="23"/>
      <c r="F30" s="25"/>
      <c r="G30" s="26"/>
    </row>
    <row r="31" spans="1:7" x14ac:dyDescent="0.3">
      <c r="A31" s="9" t="s">
        <v>52</v>
      </c>
      <c r="B31" s="14" t="s">
        <v>53</v>
      </c>
      <c r="C31" s="10" t="s">
        <v>54</v>
      </c>
      <c r="D31" s="18">
        <v>32.5</v>
      </c>
      <c r="E31" s="10">
        <v>3221</v>
      </c>
      <c r="F31" s="9" t="s">
        <v>40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32.5</v>
      </c>
      <c r="E32" s="23"/>
      <c r="F32" s="25"/>
      <c r="G32" s="26"/>
    </row>
    <row r="33" spans="1:7" x14ac:dyDescent="0.3">
      <c r="A33" s="9" t="s">
        <v>55</v>
      </c>
      <c r="B33" s="14" t="s">
        <v>56</v>
      </c>
      <c r="C33" s="10" t="s">
        <v>43</v>
      </c>
      <c r="D33" s="18">
        <v>2102.35</v>
      </c>
      <c r="E33" s="10">
        <v>3223</v>
      </c>
      <c r="F33" s="9" t="s">
        <v>57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2102.35</v>
      </c>
      <c r="E34" s="23"/>
      <c r="F34" s="25"/>
      <c r="G34" s="26"/>
    </row>
    <row r="35" spans="1:7" x14ac:dyDescent="0.3">
      <c r="A35" s="9" t="s">
        <v>58</v>
      </c>
      <c r="B35" s="14" t="s">
        <v>59</v>
      </c>
      <c r="C35" s="10">
        <v>10000</v>
      </c>
      <c r="D35" s="18">
        <v>257.13</v>
      </c>
      <c r="E35" s="10">
        <v>3232</v>
      </c>
      <c r="F35" s="9" t="s">
        <v>23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257.13</v>
      </c>
      <c r="E36" s="23"/>
      <c r="F36" s="25"/>
      <c r="G36" s="26"/>
    </row>
    <row r="37" spans="1:7" x14ac:dyDescent="0.3">
      <c r="A37" s="9" t="s">
        <v>60</v>
      </c>
      <c r="B37" s="14" t="s">
        <v>61</v>
      </c>
      <c r="C37" s="10">
        <v>20000</v>
      </c>
      <c r="D37" s="18">
        <v>230.4</v>
      </c>
      <c r="E37" s="10">
        <v>3211</v>
      </c>
      <c r="F37" s="9" t="s">
        <v>62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230.4</v>
      </c>
      <c r="E38" s="23"/>
      <c r="F38" s="25"/>
      <c r="G38" s="26"/>
    </row>
    <row r="39" spans="1:7" x14ac:dyDescent="0.3">
      <c r="A39" s="9" t="s">
        <v>63</v>
      </c>
      <c r="B39" s="14" t="s">
        <v>64</v>
      </c>
      <c r="C39" s="10" t="s">
        <v>12</v>
      </c>
      <c r="D39" s="18">
        <v>173.28</v>
      </c>
      <c r="E39" s="10">
        <v>3236</v>
      </c>
      <c r="F39" s="9" t="s">
        <v>65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173.28</v>
      </c>
      <c r="E40" s="23"/>
      <c r="F40" s="25"/>
      <c r="G40" s="26"/>
    </row>
    <row r="41" spans="1:7" x14ac:dyDescent="0.3">
      <c r="A41" s="9" t="s">
        <v>66</v>
      </c>
      <c r="B41" s="14" t="s">
        <v>67</v>
      </c>
      <c r="C41" s="10" t="s">
        <v>49</v>
      </c>
      <c r="D41" s="18">
        <v>77.25</v>
      </c>
      <c r="E41" s="10">
        <v>3225</v>
      </c>
      <c r="F41" s="9" t="s">
        <v>68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77.25</v>
      </c>
      <c r="E42" s="23"/>
      <c r="F42" s="25"/>
      <c r="G42" s="26"/>
    </row>
    <row r="43" spans="1:7" x14ac:dyDescent="0.3">
      <c r="A43" s="9" t="s">
        <v>69</v>
      </c>
      <c r="B43" s="14" t="s">
        <v>70</v>
      </c>
      <c r="C43" s="10" t="s">
        <v>71</v>
      </c>
      <c r="D43" s="18">
        <v>1148</v>
      </c>
      <c r="E43" s="10">
        <v>3211</v>
      </c>
      <c r="F43" s="9" t="s">
        <v>62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1148</v>
      </c>
      <c r="E44" s="23"/>
      <c r="F44" s="25"/>
      <c r="G44" s="26"/>
    </row>
    <row r="45" spans="1:7" x14ac:dyDescent="0.3">
      <c r="A45" s="9" t="s">
        <v>72</v>
      </c>
      <c r="B45" s="14" t="s">
        <v>73</v>
      </c>
      <c r="C45" s="10" t="s">
        <v>74</v>
      </c>
      <c r="D45" s="18">
        <v>52.69</v>
      </c>
      <c r="E45" s="10">
        <v>3431</v>
      </c>
      <c r="F45" s="9" t="s">
        <v>26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52.69</v>
      </c>
      <c r="E46" s="23"/>
      <c r="F46" s="25"/>
      <c r="G46" s="26"/>
    </row>
    <row r="47" spans="1:7" x14ac:dyDescent="0.3">
      <c r="A47" s="9" t="s">
        <v>75</v>
      </c>
      <c r="B47" s="14" t="s">
        <v>76</v>
      </c>
      <c r="C47" s="10" t="s">
        <v>77</v>
      </c>
      <c r="D47" s="18">
        <v>49.78</v>
      </c>
      <c r="E47" s="10">
        <v>3224</v>
      </c>
      <c r="F47" s="9" t="s">
        <v>19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49.78</v>
      </c>
      <c r="E48" s="23"/>
      <c r="F48" s="25"/>
      <c r="G48" s="26"/>
    </row>
    <row r="49" spans="1:7" x14ac:dyDescent="0.3">
      <c r="A49" s="9" t="s">
        <v>78</v>
      </c>
      <c r="B49" s="14" t="s">
        <v>79</v>
      </c>
      <c r="C49" s="10" t="s">
        <v>43</v>
      </c>
      <c r="D49" s="18">
        <v>55</v>
      </c>
      <c r="E49" s="10">
        <v>3239</v>
      </c>
      <c r="F49" s="9" t="s">
        <v>80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55</v>
      </c>
      <c r="E50" s="23"/>
      <c r="F50" s="25"/>
      <c r="G50" s="26"/>
    </row>
    <row r="51" spans="1:7" x14ac:dyDescent="0.3">
      <c r="A51" s="9" t="s">
        <v>81</v>
      </c>
      <c r="B51" s="14" t="s">
        <v>82</v>
      </c>
      <c r="C51" s="10" t="s">
        <v>12</v>
      </c>
      <c r="D51" s="18">
        <v>132</v>
      </c>
      <c r="E51" s="10">
        <v>3221</v>
      </c>
      <c r="F51" s="9" t="s">
        <v>40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132</v>
      </c>
      <c r="E52" s="23"/>
      <c r="F52" s="25"/>
      <c r="G52" s="26"/>
    </row>
    <row r="53" spans="1:7" x14ac:dyDescent="0.3">
      <c r="A53" s="9" t="s">
        <v>83</v>
      </c>
      <c r="B53" s="14" t="s">
        <v>84</v>
      </c>
      <c r="C53" s="10" t="s">
        <v>43</v>
      </c>
      <c r="D53" s="18">
        <v>80.63</v>
      </c>
      <c r="E53" s="10">
        <v>3221</v>
      </c>
      <c r="F53" s="9" t="s">
        <v>40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80.63</v>
      </c>
      <c r="E54" s="23"/>
      <c r="F54" s="25"/>
      <c r="G54" s="26"/>
    </row>
    <row r="55" spans="1:7" x14ac:dyDescent="0.3">
      <c r="A55" s="9" t="s">
        <v>85</v>
      </c>
      <c r="B55" s="14" t="s">
        <v>86</v>
      </c>
      <c r="C55" s="10" t="s">
        <v>87</v>
      </c>
      <c r="D55" s="18">
        <v>144.38</v>
      </c>
      <c r="E55" s="10">
        <v>3221</v>
      </c>
      <c r="F55" s="9" t="s">
        <v>40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144.38</v>
      </c>
      <c r="E56" s="23"/>
      <c r="F56" s="25"/>
      <c r="G56" s="26"/>
    </row>
    <row r="57" spans="1:7" x14ac:dyDescent="0.3">
      <c r="A57" s="9" t="s">
        <v>88</v>
      </c>
      <c r="B57" s="14" t="s">
        <v>89</v>
      </c>
      <c r="C57" s="10" t="s">
        <v>22</v>
      </c>
      <c r="D57" s="18">
        <v>2.4</v>
      </c>
      <c r="E57" s="10">
        <v>3211</v>
      </c>
      <c r="F57" s="9" t="s">
        <v>62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2.4</v>
      </c>
      <c r="E58" s="23"/>
      <c r="F58" s="25"/>
      <c r="G58" s="26"/>
    </row>
    <row r="59" spans="1:7" x14ac:dyDescent="0.3">
      <c r="A59" s="9" t="s">
        <v>90</v>
      </c>
      <c r="B59" s="14" t="s">
        <v>89</v>
      </c>
      <c r="C59" s="10" t="s">
        <v>91</v>
      </c>
      <c r="D59" s="18">
        <v>46.13</v>
      </c>
      <c r="E59" s="10">
        <v>3293</v>
      </c>
      <c r="F59" s="9" t="s">
        <v>92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46.13</v>
      </c>
      <c r="E60" s="23"/>
      <c r="F60" s="25"/>
      <c r="G60" s="26"/>
    </row>
    <row r="61" spans="1:7" x14ac:dyDescent="0.3">
      <c r="A61" s="9"/>
      <c r="B61" s="14"/>
      <c r="C61" s="10"/>
      <c r="D61" s="18">
        <v>169131.81</v>
      </c>
      <c r="E61" s="10">
        <v>3111</v>
      </c>
      <c r="F61" s="9" t="s">
        <v>93</v>
      </c>
      <c r="G61" s="27" t="s">
        <v>14</v>
      </c>
    </row>
    <row r="62" spans="1:7" x14ac:dyDescent="0.3">
      <c r="A62" s="9">
        <v>27041.67</v>
      </c>
      <c r="B62" s="14"/>
      <c r="C62" s="10"/>
      <c r="D62" s="18">
        <v>27041.61</v>
      </c>
      <c r="E62" s="10">
        <v>3132</v>
      </c>
      <c r="F62" s="9" t="s">
        <v>94</v>
      </c>
      <c r="G62" s="28" t="s">
        <v>14</v>
      </c>
    </row>
    <row r="63" spans="1:7" x14ac:dyDescent="0.3">
      <c r="A63" s="9"/>
      <c r="B63" s="14"/>
      <c r="C63" s="10"/>
      <c r="D63" s="18">
        <v>2456.1</v>
      </c>
      <c r="E63" s="10">
        <v>3211</v>
      </c>
      <c r="F63" s="9" t="s">
        <v>62</v>
      </c>
      <c r="G63" s="28" t="s">
        <v>14</v>
      </c>
    </row>
    <row r="64" spans="1:7" x14ac:dyDescent="0.3">
      <c r="A64" s="9"/>
      <c r="B64" s="14"/>
      <c r="C64" s="10"/>
      <c r="D64" s="18">
        <v>3113.04</v>
      </c>
      <c r="E64" s="10">
        <v>3212</v>
      </c>
      <c r="F64" s="9" t="s">
        <v>95</v>
      </c>
      <c r="G64" s="28" t="s">
        <v>14</v>
      </c>
    </row>
    <row r="65" spans="1:7" x14ac:dyDescent="0.3">
      <c r="A65" s="9"/>
      <c r="B65" s="14"/>
      <c r="C65" s="10"/>
      <c r="D65" s="18">
        <v>278.35000000000002</v>
      </c>
      <c r="E65" s="10">
        <v>3221</v>
      </c>
      <c r="F65" s="9" t="s">
        <v>40</v>
      </c>
      <c r="G65" s="28" t="s">
        <v>14</v>
      </c>
    </row>
    <row r="66" spans="1:7" x14ac:dyDescent="0.3">
      <c r="A66" s="9"/>
      <c r="B66" s="14"/>
      <c r="C66" s="10"/>
      <c r="D66" s="18">
        <v>3306.81</v>
      </c>
      <c r="E66" s="10">
        <v>3237</v>
      </c>
      <c r="F66" s="9" t="s">
        <v>96</v>
      </c>
      <c r="G66" s="28" t="s">
        <v>14</v>
      </c>
    </row>
    <row r="67" spans="1:7" ht="21" customHeight="1" thickBot="1" x14ac:dyDescent="0.35">
      <c r="A67" s="21" t="s">
        <v>15</v>
      </c>
      <c r="B67" s="22"/>
      <c r="C67" s="23"/>
      <c r="D67" s="24">
        <f>SUM(D61:D66)</f>
        <v>205327.72</v>
      </c>
      <c r="E67" s="23"/>
      <c r="F67" s="25"/>
      <c r="G67" s="26"/>
    </row>
    <row r="68" spans="1:7" ht="15" thickBot="1" x14ac:dyDescent="0.35">
      <c r="A68" s="29" t="s">
        <v>97</v>
      </c>
      <c r="B68" s="30"/>
      <c r="C68" s="31"/>
      <c r="D68" s="32">
        <f>SUM(D8,D10,D12,D14,D16,D18,D20,D22,D24,D26,D28,D30,D32,D34,D36,D38,D40,D42,D44,D46,D48,D50,D52,D54,D56,D58,D60,D67)</f>
        <v>212489.26</v>
      </c>
      <c r="E68" s="31"/>
      <c r="F68" s="33"/>
      <c r="G68" s="34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Lucija</cp:lastModifiedBy>
  <dcterms:created xsi:type="dcterms:W3CDTF">2024-03-05T11:42:46Z</dcterms:created>
  <dcterms:modified xsi:type="dcterms:W3CDTF">2025-11-17T08:32:48Z</dcterms:modified>
</cp:coreProperties>
</file>