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zitnjak\Video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4" i="1"/>
  <c r="D12" i="1"/>
  <c r="D10" i="1"/>
  <c r="D8" i="1"/>
  <c r="D67" i="1" l="1"/>
</calcChain>
</file>

<file path=xl/sharedStrings.xml><?xml version="1.0" encoding="utf-8"?>
<sst xmlns="http://schemas.openxmlformats.org/spreadsheetml/2006/main" count="175" uniqueCount="88">
  <si>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</si>
  <si>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</si>
  <si>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</si>
  <si>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</si>
  <si>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</si>
  <si>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</si>
  <si>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</si>
  <si>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</si>
  <si>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ŽITNJAK_x000D_
I. PETRUŠEVEC 1_x000D_
ZAGREB_x000D_
Tel: +385(1)2408497   Fax: +385(1)2408497_x000D_
OIB: 00733311237_x000D_
Mail: os.zitnjak.041@gmail.com_x000D_
IBAN: HR7824020061100939894</t>
  </si>
  <si>
    <t>Isplata Sredstava Za Razdoblje: 01.01.2025 Do 31.01.2025</t>
  </si>
  <si>
    <t>BAUHAUS-ZAGREB K.D.</t>
  </si>
  <si>
    <t>UREDSKI MATERIJAL I OSTALI MATERIJALNI RASHODI</t>
  </si>
  <si>
    <t>OSNOVNA ŠKOLA ŽITNJAK</t>
  </si>
  <si>
    <t>Ukupno:</t>
  </si>
  <si>
    <t>FERTIS D.O.O. ZA TRGOVINU I USLUGE</t>
  </si>
  <si>
    <t>97149222597</t>
  </si>
  <si>
    <t>10000 ZAGREB</t>
  </si>
  <si>
    <t>MATERIJAL I DIJELOVI ZA TEKUĆE I INVESTICIJSKO ODRŽAVANJE</t>
  </si>
  <si>
    <t>PROFIL KLETT</t>
  </si>
  <si>
    <t>95803232921</t>
  </si>
  <si>
    <t>ZAGREB</t>
  </si>
  <si>
    <t>Nema Konta Na Odabranoj Razini</t>
  </si>
  <si>
    <t>R-GLOBAL</t>
  </si>
  <si>
    <t>93152082975</t>
  </si>
  <si>
    <t>Zagreb</t>
  </si>
  <si>
    <t>Mar-Mir promet d.o.o.</t>
  </si>
  <si>
    <t>90591998649</t>
  </si>
  <si>
    <t>ENERGIJA</t>
  </si>
  <si>
    <t>SITNI INVENTAR I AUTO GUME</t>
  </si>
  <si>
    <t>USLUGE TEKUĆEG I INVESTICIJSKOG ODRŽAVANJA</t>
  </si>
  <si>
    <t>HRVATSKO FIZIČKO DRUŠTVO</t>
  </si>
  <si>
    <t>88069848349</t>
  </si>
  <si>
    <t>STRUČNO USAVRŠAVANJE ZAPOSLENIKA</t>
  </si>
  <si>
    <t>FINA</t>
  </si>
  <si>
    <t>85821130368</t>
  </si>
  <si>
    <t>BANKARSKE USLUGE I USLUGE PLATNOG PROMETA</t>
  </si>
  <si>
    <t>ZAGREBAČKI ELEKTRIČNI TRAMVAJ D.O.O.</t>
  </si>
  <si>
    <t>82031999604</t>
  </si>
  <si>
    <t>USLUGE TELEFONA, POŠTE I PRIJEVOZA</t>
  </si>
  <si>
    <t>AGRODALM</t>
  </si>
  <si>
    <t>80649374262</t>
  </si>
  <si>
    <t>MATERIJAL I SIROVINE</t>
  </si>
  <si>
    <t>URIHO-ZAGREB</t>
  </si>
  <si>
    <t>77931216562</t>
  </si>
  <si>
    <t>10000 Zagreb</t>
  </si>
  <si>
    <t>SLUŽBENA RADNA I ZAŠTITNA ODJEĆA I OBUĆA</t>
  </si>
  <si>
    <t>KLARA ( ZAGREBAČKE PEKARNE)</t>
  </si>
  <si>
    <t>76842508189</t>
  </si>
  <si>
    <t>BAUHAUS-ZAGREB, KOMANDITNO DRUŠTVO ZA TRGOVINU I USLUGE</t>
  </si>
  <si>
    <t>71642207963</t>
  </si>
  <si>
    <t>10090 ZAGREB</t>
  </si>
  <si>
    <t>UDŽBENIK. hr d.o.o.</t>
  </si>
  <si>
    <t>64896170875</t>
  </si>
  <si>
    <t>HOTEL OSIJEK</t>
  </si>
  <si>
    <t>58839546584</t>
  </si>
  <si>
    <t>OSIJEK</t>
  </si>
  <si>
    <t>SLUŽBENA PUTOVANJA</t>
  </si>
  <si>
    <t>PAN-PEK d.o.o.</t>
  </si>
  <si>
    <t>58203211592</t>
  </si>
  <si>
    <t>OSOR-PROMET</t>
  </si>
  <si>
    <t>53848806983</t>
  </si>
  <si>
    <t>VINDIJA-MLIJEČNI ASORTIMAN (crveni)</t>
  </si>
  <si>
    <t>44138062462</t>
  </si>
  <si>
    <t>VARAŽDIN</t>
  </si>
  <si>
    <t>VINDIJA-MESNI ASORTIMAN (plavi)</t>
  </si>
  <si>
    <t>DUKAT mliječna industrija d.d.</t>
  </si>
  <si>
    <t>25457712630</t>
  </si>
  <si>
    <t>ERSTE&amp;STEIERMÄRKISCHE BANK d.d.</t>
  </si>
  <si>
    <t>23057039320</t>
  </si>
  <si>
    <t>51000 RIJEKA</t>
  </si>
  <si>
    <t>Podravka d.d.</t>
  </si>
  <si>
    <t>18928523252</t>
  </si>
  <si>
    <t>48000 Koprivnica</t>
  </si>
  <si>
    <t>Mala tvornica software-a</t>
  </si>
  <si>
    <t>12555479457</t>
  </si>
  <si>
    <t>10040 Zagreb-Dubrava</t>
  </si>
  <si>
    <t>Ledo plus d.o.o.</t>
  </si>
  <si>
    <t>07179054100</t>
  </si>
  <si>
    <t>TEDi</t>
  </si>
  <si>
    <t>05614216244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</si>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</sst>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zoomScaleNormal="100" workbookViewId="0">
      <selection activeCell="D64" sqref="D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49</v>
      </c>
      <c r="C7" s="10">
        <v>10000</v>
      </c>
      <c r="D7" s="18">
        <v>467.53</v>
      </c>
      <c r="E7" s="10">
        <v>3221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467.53</v>
      </c>
      <c r="E8" s="23"/>
      <c r="F8" s="25"/>
      <c r="G8" s="26"/>
    </row>
    <row r="9" spans="1:7" x14ac:dyDescent="0.25">
      <c r="A9" s="9" t="s">
        <v>14</v>
      </c>
      <c r="B9" s="14" t="s">
        <v>15</v>
      </c>
      <c r="C9" s="10" t="s">
        <v>16</v>
      </c>
      <c r="D9" s="18">
        <v>66.099999999999994</v>
      </c>
      <c r="E9" s="10">
        <v>3224</v>
      </c>
      <c r="F9" s="9" t="s">
        <v>17</v>
      </c>
      <c r="G9" s="27" t="s">
        <v>12</v>
      </c>
    </row>
    <row r="10" spans="1:7" ht="27" customHeight="1" thickBot="1" x14ac:dyDescent="0.3">
      <c r="A10" s="21" t="s">
        <v>13</v>
      </c>
      <c r="B10" s="22"/>
      <c r="C10" s="23"/>
      <c r="D10" s="24">
        <f>SUM(D9:D9)</f>
        <v>66.099999999999994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751.2</v>
      </c>
      <c r="E11" s="10">
        <v>3722</v>
      </c>
      <c r="F11" s="9" t="s">
        <v>21</v>
      </c>
      <c r="G11" s="27" t="s">
        <v>12</v>
      </c>
    </row>
    <row r="12" spans="1:7" ht="27" customHeight="1" thickBot="1" x14ac:dyDescent="0.3">
      <c r="A12" s="21" t="s">
        <v>13</v>
      </c>
      <c r="B12" s="22"/>
      <c r="C12" s="23"/>
      <c r="D12" s="24">
        <f>SUM(D11:D11)</f>
        <v>751.2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127.16</v>
      </c>
      <c r="E13" s="10">
        <v>3235</v>
      </c>
      <c r="F13" s="9" t="s">
        <v>21</v>
      </c>
      <c r="G13" s="27" t="s">
        <v>12</v>
      </c>
    </row>
    <row r="14" spans="1:7" ht="27" customHeight="1" thickBot="1" x14ac:dyDescent="0.3">
      <c r="A14" s="21" t="s">
        <v>13</v>
      </c>
      <c r="B14" s="22"/>
      <c r="C14" s="23"/>
      <c r="D14" s="24">
        <f>SUM(D13:D13)</f>
        <v>127.16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16</v>
      </c>
      <c r="D15" s="18">
        <v>133.27000000000001</v>
      </c>
      <c r="E15" s="10">
        <v>3223</v>
      </c>
      <c r="F15" s="9" t="s">
        <v>27</v>
      </c>
      <c r="G15" s="27" t="s">
        <v>12</v>
      </c>
    </row>
    <row r="16" spans="1:7" x14ac:dyDescent="0.25">
      <c r="A16" s="9"/>
      <c r="B16" s="14"/>
      <c r="C16" s="10"/>
      <c r="D16" s="18">
        <v>313.29000000000002</v>
      </c>
      <c r="E16" s="10">
        <v>3224</v>
      </c>
      <c r="F16" s="9" t="s">
        <v>17</v>
      </c>
      <c r="G16" s="28" t="s">
        <v>12</v>
      </c>
    </row>
    <row r="17" spans="1:7" x14ac:dyDescent="0.25">
      <c r="A17" s="9"/>
      <c r="B17" s="14"/>
      <c r="C17" s="10"/>
      <c r="D17" s="18">
        <v>46.81</v>
      </c>
      <c r="E17" s="10">
        <v>3225</v>
      </c>
      <c r="F17" s="9" t="s">
        <v>28</v>
      </c>
      <c r="G17" s="28" t="s">
        <v>12</v>
      </c>
    </row>
    <row r="18" spans="1:7" x14ac:dyDescent="0.25">
      <c r="A18" s="9"/>
      <c r="B18" s="14"/>
      <c r="C18" s="10"/>
      <c r="D18" s="18">
        <v>34.58</v>
      </c>
      <c r="E18" s="10">
        <v>3232</v>
      </c>
      <c r="F18" s="9" t="s">
        <v>29</v>
      </c>
      <c r="G18" s="28" t="s">
        <v>12</v>
      </c>
    </row>
    <row r="19" spans="1:7" ht="27" customHeight="1" thickBot="1" x14ac:dyDescent="0.3">
      <c r="A19" s="21" t="s">
        <v>13</v>
      </c>
      <c r="B19" s="22"/>
      <c r="C19" s="23"/>
      <c r="D19" s="24">
        <f>SUM(D15:D18)</f>
        <v>527.95000000000005</v>
      </c>
      <c r="E19" s="23"/>
      <c r="F19" s="25"/>
      <c r="G19" s="26"/>
    </row>
    <row r="20" spans="1:7" x14ac:dyDescent="0.25">
      <c r="A20" s="9" t="s">
        <v>30</v>
      </c>
      <c r="B20" s="14" t="s">
        <v>31</v>
      </c>
      <c r="C20" s="10" t="s">
        <v>20</v>
      </c>
      <c r="D20" s="18">
        <v>110</v>
      </c>
      <c r="E20" s="10">
        <v>3213</v>
      </c>
      <c r="F20" s="9" t="s">
        <v>32</v>
      </c>
      <c r="G20" s="27" t="s">
        <v>12</v>
      </c>
    </row>
    <row r="21" spans="1:7" ht="27" customHeight="1" thickBot="1" x14ac:dyDescent="0.3">
      <c r="A21" s="21" t="s">
        <v>13</v>
      </c>
      <c r="B21" s="22"/>
      <c r="C21" s="23"/>
      <c r="D21" s="24">
        <f>SUM(D20:D20)</f>
        <v>110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>
        <v>10000</v>
      </c>
      <c r="D22" s="18">
        <v>64.7</v>
      </c>
      <c r="E22" s="10">
        <v>3431</v>
      </c>
      <c r="F22" s="9" t="s">
        <v>35</v>
      </c>
      <c r="G22" s="27" t="s">
        <v>12</v>
      </c>
    </row>
    <row r="23" spans="1:7" ht="27" customHeight="1" thickBot="1" x14ac:dyDescent="0.3">
      <c r="A23" s="21" t="s">
        <v>13</v>
      </c>
      <c r="B23" s="22"/>
      <c r="C23" s="23"/>
      <c r="D23" s="24">
        <f>SUM(D22:D22)</f>
        <v>64.7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20</v>
      </c>
      <c r="D24" s="18">
        <v>5826.21</v>
      </c>
      <c r="E24" s="10">
        <v>3231</v>
      </c>
      <c r="F24" s="9" t="s">
        <v>38</v>
      </c>
      <c r="G24" s="27" t="s">
        <v>12</v>
      </c>
    </row>
    <row r="25" spans="1:7" ht="27" customHeight="1" thickBot="1" x14ac:dyDescent="0.3">
      <c r="A25" s="21" t="s">
        <v>13</v>
      </c>
      <c r="B25" s="22"/>
      <c r="C25" s="23"/>
      <c r="D25" s="24">
        <f>SUM(D24:D24)</f>
        <v>5826.21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20</v>
      </c>
      <c r="D26" s="18">
        <v>252.24</v>
      </c>
      <c r="E26" s="10">
        <v>3222</v>
      </c>
      <c r="F26" s="9" t="s">
        <v>41</v>
      </c>
      <c r="G26" s="27" t="s">
        <v>12</v>
      </c>
    </row>
    <row r="27" spans="1:7" ht="27" customHeight="1" thickBot="1" x14ac:dyDescent="0.3">
      <c r="A27" s="21" t="s">
        <v>13</v>
      </c>
      <c r="B27" s="22"/>
      <c r="C27" s="23"/>
      <c r="D27" s="24">
        <f>SUM(D26:D26)</f>
        <v>252.24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80</v>
      </c>
      <c r="E28" s="10">
        <v>3227</v>
      </c>
      <c r="F28" s="9" t="s">
        <v>45</v>
      </c>
      <c r="G28" s="27" t="s">
        <v>12</v>
      </c>
    </row>
    <row r="29" spans="1:7" ht="27" customHeight="1" thickBot="1" x14ac:dyDescent="0.3">
      <c r="A29" s="21" t="s">
        <v>13</v>
      </c>
      <c r="B29" s="22"/>
      <c r="C29" s="23"/>
      <c r="D29" s="24">
        <f>SUM(D28:D28)</f>
        <v>80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24</v>
      </c>
      <c r="D30" s="18">
        <v>109.34</v>
      </c>
      <c r="E30" s="10">
        <v>3222</v>
      </c>
      <c r="F30" s="9" t="s">
        <v>41</v>
      </c>
      <c r="G30" s="27" t="s">
        <v>12</v>
      </c>
    </row>
    <row r="31" spans="1:7" ht="27" customHeight="1" thickBot="1" x14ac:dyDescent="0.3">
      <c r="A31" s="21" t="s">
        <v>13</v>
      </c>
      <c r="B31" s="22"/>
      <c r="C31" s="23"/>
      <c r="D31" s="24">
        <f>SUM(D30:D30)</f>
        <v>109.34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441.38</v>
      </c>
      <c r="E32" s="10">
        <v>3224</v>
      </c>
      <c r="F32" s="9" t="s">
        <v>17</v>
      </c>
      <c r="G32" s="27" t="s">
        <v>12</v>
      </c>
    </row>
    <row r="33" spans="1:7" ht="27" customHeight="1" thickBot="1" x14ac:dyDescent="0.3">
      <c r="A33" s="21" t="s">
        <v>13</v>
      </c>
      <c r="B33" s="22"/>
      <c r="C33" s="23"/>
      <c r="D33" s="24">
        <f>SUM(D32:D32)</f>
        <v>441.38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>
        <v>10000</v>
      </c>
      <c r="D34" s="18">
        <v>444.06</v>
      </c>
      <c r="E34" s="10">
        <v>3721</v>
      </c>
      <c r="F34" s="9" t="s">
        <v>21</v>
      </c>
      <c r="G34" s="27" t="s">
        <v>12</v>
      </c>
    </row>
    <row r="35" spans="1:7" ht="27" customHeight="1" thickBot="1" x14ac:dyDescent="0.3">
      <c r="A35" s="21" t="s">
        <v>13</v>
      </c>
      <c r="B35" s="22"/>
      <c r="C35" s="23"/>
      <c r="D35" s="24">
        <f>SUM(D34:D34)</f>
        <v>444.06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55</v>
      </c>
      <c r="D36" s="18">
        <v>232.92</v>
      </c>
      <c r="E36" s="10">
        <v>3211</v>
      </c>
      <c r="F36" s="9" t="s">
        <v>56</v>
      </c>
      <c r="G36" s="27" t="s">
        <v>12</v>
      </c>
    </row>
    <row r="37" spans="1:7" ht="27" customHeight="1" thickBot="1" x14ac:dyDescent="0.3">
      <c r="A37" s="21" t="s">
        <v>13</v>
      </c>
      <c r="B37" s="22"/>
      <c r="C37" s="23"/>
      <c r="D37" s="24">
        <f>SUM(D36:D36)</f>
        <v>232.92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16</v>
      </c>
      <c r="D38" s="18">
        <v>120.87</v>
      </c>
      <c r="E38" s="10">
        <v>3222</v>
      </c>
      <c r="F38" s="9" t="s">
        <v>41</v>
      </c>
      <c r="G38" s="27" t="s">
        <v>12</v>
      </c>
    </row>
    <row r="39" spans="1:7" ht="27" customHeight="1" thickBot="1" x14ac:dyDescent="0.3">
      <c r="A39" s="21" t="s">
        <v>13</v>
      </c>
      <c r="B39" s="22"/>
      <c r="C39" s="23"/>
      <c r="D39" s="24">
        <f>SUM(D38:D38)</f>
        <v>120.87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20</v>
      </c>
      <c r="D40" s="18">
        <v>266.60000000000002</v>
      </c>
      <c r="E40" s="10">
        <v>3221</v>
      </c>
      <c r="F40" s="9" t="s">
        <v>11</v>
      </c>
      <c r="G40" s="27" t="s">
        <v>12</v>
      </c>
    </row>
    <row r="41" spans="1:7" ht="27" customHeight="1" thickBot="1" x14ac:dyDescent="0.3">
      <c r="A41" s="21" t="s">
        <v>13</v>
      </c>
      <c r="B41" s="22"/>
      <c r="C41" s="23"/>
      <c r="D41" s="24">
        <f>SUM(D40:D40)</f>
        <v>266.60000000000002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4947.46</v>
      </c>
      <c r="E42" s="10">
        <v>3222</v>
      </c>
      <c r="F42" s="9" t="s">
        <v>41</v>
      </c>
      <c r="G42" s="27" t="s">
        <v>12</v>
      </c>
    </row>
    <row r="43" spans="1:7" ht="27" customHeight="1" thickBot="1" x14ac:dyDescent="0.3">
      <c r="A43" s="21" t="s">
        <v>13</v>
      </c>
      <c r="B43" s="22"/>
      <c r="C43" s="23"/>
      <c r="D43" s="24">
        <f>SUM(D42:D42)</f>
        <v>4947.46</v>
      </c>
      <c r="E43" s="23"/>
      <c r="F43" s="25"/>
      <c r="G43" s="26"/>
    </row>
    <row r="44" spans="1:7" x14ac:dyDescent="0.25">
      <c r="A44" s="9" t="s">
        <v>64</v>
      </c>
      <c r="B44" s="14" t="s">
        <v>62</v>
      </c>
      <c r="C44" s="10" t="s">
        <v>63</v>
      </c>
      <c r="D44" s="18">
        <v>92.63</v>
      </c>
      <c r="E44" s="10">
        <v>3222</v>
      </c>
      <c r="F44" s="9" t="s">
        <v>41</v>
      </c>
      <c r="G44" s="27" t="s">
        <v>12</v>
      </c>
    </row>
    <row r="45" spans="1:7" x14ac:dyDescent="0.25">
      <c r="A45" s="9"/>
      <c r="B45" s="14"/>
      <c r="C45" s="10"/>
      <c r="D45" s="18">
        <v>1084.3900000000001</v>
      </c>
      <c r="E45" s="10">
        <v>3222</v>
      </c>
      <c r="F45" s="9" t="s">
        <v>41</v>
      </c>
      <c r="G45" s="28" t="s">
        <v>12</v>
      </c>
    </row>
    <row r="46" spans="1:7" ht="27" customHeight="1" thickBot="1" x14ac:dyDescent="0.3">
      <c r="A46" s="21" t="s">
        <v>13</v>
      </c>
      <c r="B46" s="22"/>
      <c r="C46" s="23"/>
      <c r="D46" s="24">
        <f>SUM(D44:D45)</f>
        <v>1177.02</v>
      </c>
      <c r="E46" s="23"/>
      <c r="F46" s="25"/>
      <c r="G46" s="26"/>
    </row>
    <row r="47" spans="1:7" x14ac:dyDescent="0.25">
      <c r="A47" s="9" t="s">
        <v>65</v>
      </c>
      <c r="B47" s="14" t="s">
        <v>66</v>
      </c>
      <c r="C47" s="10" t="s">
        <v>44</v>
      </c>
      <c r="D47" s="18">
        <v>177.37</v>
      </c>
      <c r="E47" s="10">
        <v>3222</v>
      </c>
      <c r="F47" s="9" t="s">
        <v>41</v>
      </c>
      <c r="G47" s="27" t="s">
        <v>12</v>
      </c>
    </row>
    <row r="48" spans="1:7" ht="27" customHeight="1" thickBot="1" x14ac:dyDescent="0.3">
      <c r="A48" s="21" t="s">
        <v>13</v>
      </c>
      <c r="B48" s="22"/>
      <c r="C48" s="23"/>
      <c r="D48" s="24">
        <f>SUM(D47:D47)</f>
        <v>177.37</v>
      </c>
      <c r="E48" s="23"/>
      <c r="F48" s="25"/>
      <c r="G48" s="26"/>
    </row>
    <row r="49" spans="1:7" x14ac:dyDescent="0.25">
      <c r="A49" s="9" t="s">
        <v>67</v>
      </c>
      <c r="B49" s="14" t="s">
        <v>68</v>
      </c>
      <c r="C49" s="10" t="s">
        <v>69</v>
      </c>
      <c r="D49" s="18">
        <v>59.56</v>
      </c>
      <c r="E49" s="10">
        <v>3431</v>
      </c>
      <c r="F49" s="9" t="s">
        <v>35</v>
      </c>
      <c r="G49" s="27" t="s">
        <v>12</v>
      </c>
    </row>
    <row r="50" spans="1:7" ht="27" customHeight="1" thickBot="1" x14ac:dyDescent="0.3">
      <c r="A50" s="21" t="s">
        <v>13</v>
      </c>
      <c r="B50" s="22"/>
      <c r="C50" s="23"/>
      <c r="D50" s="24">
        <f>SUM(D49:D49)</f>
        <v>59.56</v>
      </c>
      <c r="E50" s="23"/>
      <c r="F50" s="25"/>
      <c r="G50" s="26"/>
    </row>
    <row r="51" spans="1:7" x14ac:dyDescent="0.25">
      <c r="A51" s="9" t="s">
        <v>70</v>
      </c>
      <c r="B51" s="14" t="s">
        <v>71</v>
      </c>
      <c r="C51" s="10" t="s">
        <v>72</v>
      </c>
      <c r="D51" s="18">
        <v>202.25</v>
      </c>
      <c r="E51" s="10">
        <v>3222</v>
      </c>
      <c r="F51" s="9" t="s">
        <v>41</v>
      </c>
      <c r="G51" s="27" t="s">
        <v>12</v>
      </c>
    </row>
    <row r="52" spans="1:7" ht="27" customHeight="1" thickBot="1" x14ac:dyDescent="0.3">
      <c r="A52" s="21" t="s">
        <v>13</v>
      </c>
      <c r="B52" s="22"/>
      <c r="C52" s="23"/>
      <c r="D52" s="24">
        <f>SUM(D51:D51)</f>
        <v>202.25</v>
      </c>
      <c r="E52" s="23"/>
      <c r="F52" s="25"/>
      <c r="G52" s="26"/>
    </row>
    <row r="53" spans="1:7" x14ac:dyDescent="0.25">
      <c r="A53" s="9" t="s">
        <v>73</v>
      </c>
      <c r="B53" s="14" t="s">
        <v>74</v>
      </c>
      <c r="C53" s="10" t="s">
        <v>75</v>
      </c>
      <c r="D53" s="18">
        <v>299.12</v>
      </c>
      <c r="E53" s="10">
        <v>3224</v>
      </c>
      <c r="F53" s="9" t="s">
        <v>17</v>
      </c>
      <c r="G53" s="27" t="s">
        <v>12</v>
      </c>
    </row>
    <row r="54" spans="1:7" ht="27" customHeight="1" thickBot="1" x14ac:dyDescent="0.3">
      <c r="A54" s="21" t="s">
        <v>13</v>
      </c>
      <c r="B54" s="22"/>
      <c r="C54" s="23"/>
      <c r="D54" s="24">
        <f>SUM(D53:D53)</f>
        <v>299.12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44</v>
      </c>
      <c r="D55" s="18">
        <v>105.88</v>
      </c>
      <c r="E55" s="10">
        <v>3222</v>
      </c>
      <c r="F55" s="9" t="s">
        <v>41</v>
      </c>
      <c r="G55" s="27" t="s">
        <v>12</v>
      </c>
    </row>
    <row r="56" spans="1:7" ht="27" customHeight="1" thickBot="1" x14ac:dyDescent="0.3">
      <c r="A56" s="21" t="s">
        <v>13</v>
      </c>
      <c r="B56" s="22"/>
      <c r="C56" s="23"/>
      <c r="D56" s="24">
        <f>SUM(D55:D55)</f>
        <v>105.88</v>
      </c>
      <c r="E56" s="23"/>
      <c r="F56" s="25"/>
      <c r="G56" s="26"/>
    </row>
    <row r="57" spans="1:7" x14ac:dyDescent="0.25">
      <c r="A57" s="9" t="s">
        <v>78</v>
      </c>
      <c r="B57" s="14" t="s">
        <v>79</v>
      </c>
      <c r="C57" s="10" t="s">
        <v>24</v>
      </c>
      <c r="D57" s="18">
        <v>14.41</v>
      </c>
      <c r="E57" s="10">
        <v>3222</v>
      </c>
      <c r="F57" s="9" t="s">
        <v>41</v>
      </c>
      <c r="G57" s="27" t="s">
        <v>12</v>
      </c>
    </row>
    <row r="58" spans="1:7" ht="27" customHeight="1" thickBot="1" x14ac:dyDescent="0.3">
      <c r="A58" s="21" t="s">
        <v>13</v>
      </c>
      <c r="B58" s="22"/>
      <c r="C58" s="23"/>
      <c r="D58" s="24">
        <f>SUM(D57:D57)</f>
        <v>14.41</v>
      </c>
      <c r="E58" s="23"/>
      <c r="F58" s="25"/>
      <c r="G58" s="26"/>
    </row>
    <row r="59" spans="1:7" x14ac:dyDescent="0.25">
      <c r="A59" s="9"/>
      <c r="B59" s="14"/>
      <c r="C59" s="10"/>
      <c r="D59" s="18">
        <v>288369.31</v>
      </c>
      <c r="E59" s="10">
        <v>3111</v>
      </c>
      <c r="F59" s="9" t="s">
        <v>80</v>
      </c>
      <c r="G59" s="27" t="s">
        <v>12</v>
      </c>
    </row>
    <row r="60" spans="1:7" x14ac:dyDescent="0.25">
      <c r="A60" s="9"/>
      <c r="B60" s="14"/>
      <c r="C60" s="10"/>
      <c r="D60" s="18">
        <v>11738.28</v>
      </c>
      <c r="E60" s="10">
        <v>3113</v>
      </c>
      <c r="F60" s="9" t="s">
        <v>81</v>
      </c>
      <c r="G60" s="28" t="s">
        <v>12</v>
      </c>
    </row>
    <row r="61" spans="1:7" x14ac:dyDescent="0.25">
      <c r="A61" s="9"/>
      <c r="B61" s="14"/>
      <c r="C61" s="10"/>
      <c r="D61" s="18">
        <v>4630.28</v>
      </c>
      <c r="E61" s="10">
        <v>3114</v>
      </c>
      <c r="F61" s="9" t="s">
        <v>82</v>
      </c>
      <c r="G61" s="28" t="s">
        <v>12</v>
      </c>
    </row>
    <row r="62" spans="1:7" x14ac:dyDescent="0.25">
      <c r="A62" s="9"/>
      <c r="B62" s="14"/>
      <c r="C62" s="10"/>
      <c r="D62" s="18">
        <v>3000</v>
      </c>
      <c r="E62" s="10">
        <v>3121</v>
      </c>
      <c r="F62" s="9" t="s">
        <v>83</v>
      </c>
      <c r="G62" s="28" t="s">
        <v>12</v>
      </c>
    </row>
    <row r="63" spans="1:7" x14ac:dyDescent="0.25">
      <c r="A63" s="9"/>
      <c r="B63" s="14"/>
      <c r="C63" s="10"/>
      <c r="D63" s="18">
        <v>48471.73</v>
      </c>
      <c r="E63" s="10">
        <v>3132</v>
      </c>
      <c r="F63" s="9" t="s">
        <v>84</v>
      </c>
      <c r="G63" s="28" t="s">
        <v>12</v>
      </c>
    </row>
    <row r="64" spans="1:7" x14ac:dyDescent="0.25">
      <c r="A64" s="9"/>
      <c r="B64" s="14"/>
      <c r="C64" s="10"/>
      <c r="D64" s="18">
        <v>5703.1</v>
      </c>
      <c r="E64" s="10">
        <v>3212</v>
      </c>
      <c r="F64" s="9" t="s">
        <v>85</v>
      </c>
      <c r="G64" s="28" t="s">
        <v>12</v>
      </c>
    </row>
    <row r="65" spans="1:7" x14ac:dyDescent="0.25">
      <c r="A65" s="9"/>
      <c r="B65" s="14"/>
      <c r="C65" s="10"/>
      <c r="D65" s="18">
        <v>1504.52</v>
      </c>
      <c r="E65" s="10">
        <v>3291</v>
      </c>
      <c r="F65" s="9" t="s">
        <v>86</v>
      </c>
      <c r="G65" s="28" t="s">
        <v>12</v>
      </c>
    </row>
    <row r="66" spans="1:7" ht="21" customHeight="1" thickBot="1" x14ac:dyDescent="0.3">
      <c r="A66" s="21" t="s">
        <v>13</v>
      </c>
      <c r="B66" s="22"/>
      <c r="C66" s="23"/>
      <c r="D66" s="24">
        <f>SUM(D59:D65)</f>
        <v>363417.22000000003</v>
      </c>
      <c r="E66" s="23"/>
      <c r="F66" s="25"/>
      <c r="G66" s="26"/>
    </row>
    <row r="67" spans="1:7" ht="15.75" thickBot="1" x14ac:dyDescent="0.3">
      <c r="A67" s="29" t="s">
        <v>87</v>
      </c>
      <c r="B67" s="30"/>
      <c r="C67" s="31"/>
      <c r="D67" s="32">
        <f>SUM(D8,D10,D12,D14,D19,D21,D23,D25,D27,D29,D31,D33,D35,D37,D39,D41,D43,D46,D48,D50,D52,D54,D56,D58,D66)</f>
        <v>380288.55000000005</v>
      </c>
      <c r="E67" s="31"/>
      <c r="F67" s="33"/>
      <c r="G67" s="34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oszitnjak</cp:lastModifiedBy>
  <dcterms:created xsi:type="dcterms:W3CDTF">2024-03-05T11:42:46Z</dcterms:created>
  <dcterms:modified xsi:type="dcterms:W3CDTF">2025-03-26T09:03:14Z</dcterms:modified>
</cp:coreProperties>
</file>